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C67BD212-0005-4674-9F5A-E2C335C8EDB8}"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<sst xmlns="http://schemas.openxmlformats.org/spreadsheetml/2006/main" count="4134" uniqueCount="963">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</sst>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523</v>
      </c>
      <c r="B10" s="202"/>
      <c r="C10" s="145" t="str">
        <f>VLOOKUP(A10,Listado!1:1048576,6,0)</f>
        <v>G. MANTENIMIENTO</v>
      </c>
      <c r="D10" s="145"/>
      <c r="E10" s="145"/>
      <c r="F10" s="145"/>
      <c r="G10" s="145" t="str">
        <f>VLOOKUP(A10,Listado!1:1048576,7,0)</f>
        <v>Asistente 2</v>
      </c>
      <c r="H10" s="145"/>
      <c r="I10" s="195" t="str">
        <f>VLOOKUP(A10,Listado!1:1048576,2,0)</f>
        <v>Soporte administrativo para obras ferroviarias de infraestructura y vía</v>
      </c>
      <c r="J10" s="196"/>
      <c r="K10" s="145" t="str">
        <f>VLOOKUP(A10,Listado!1:1048576,11,0)</f>
        <v>Ourense</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08" customHeight="1" thickTop="1" thickBot="1" x14ac:dyDescent="0.3">
      <c r="A17" s="185" t="str">
        <f>VLOOKUP(A10,Listado!1:1048576,18,0)</f>
        <v>Al menos 1 año de experiencia en gestión administrativa para obras de mantenimiento ferroviarias.
Valorable conocimientos en aplicaciones PIDAME, Documentum, ACER.</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BzXG43+J3/HQg6BUeiLDGNabz43cEubEFRW0hCG5oxDTnBCc2T7hICKzfnI86CcgkJjKVzIm+A73k+CwO6MD7A==" saltValue="w0CTDjc051B/bPJ/GEyKN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2022-11-02T10:57:06Z</dcterms:modified>
</cp:coreProperties>
</file>